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3765" windowHeight="9345" activeTab="0"/>
  </bookViews>
  <sheets>
    <sheet name="TABLE 22" sheetId="1" r:id="rId1"/>
  </sheets>
  <definedNames>
    <definedName name="_xlnm.Print_Area" localSheetId="0">'TABLE 22'!$A$1:$N$47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<sst xmlns="http://schemas.openxmlformats.org/spreadsheetml/2006/main" count="38" uniqueCount="38">
  <si>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      % Yearover Change</t>
  </si>
  <si>
    <t>County</t>
  </si>
  <si>
    <t xml:space="preserve">  Change</t>
  </si>
  <si>
    <t xml:space="preserve">   % Change</t>
  </si>
  <si>
    <t>State Total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</si>
  <si>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</si>
  <si>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</si>
  <si>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</si>
  <si>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</si>
  <si>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</si>
  <si>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</si>
  <si>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</si>
  <si>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</si>
  <si>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</si>
  <si>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</si>
  <si>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</si>
  <si>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</si>
  <si>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</si>
  <si>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</si>
  <si>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</si>
  <si>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</si>
  <si>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</si>
  <si>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</si>
  <si>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</si>
  <si>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</si>
  <si>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</si>
  <si>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</si>
  <si>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</si>
  <si>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</si>
  <si>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</si>
  <si>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</si>
  <si>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</si>
  <si>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</si>
  <si>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</si>
  <si>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>TABLE 22.  AVERAGE MONTHLY NONAGRICULTURAL PAYROLL WAGES IN UTAH,</t>
  </si>
  <si>
    <t xml:space="preserve">    BY DISTRICT AND COUNTY 2004-2009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</si>
  <si>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2009.</t>
    </r>
  </si>
  <si>
    <t xml:space="preserve">             2008-2009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</si>
</sst>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 vertical="top"/>
      <protection/>
    </xf>
    <xf numFmtId="9" fontId="0" fillId="0" borderId="0" applyFont="0" applyFill="0" applyBorder="0" applyAlignment="0" applyProtection="0"/>
  </cellStyleXfs>
  <cellXfs count="11">
    <xf numFmtId="2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21" applyNumberFormat="1">
      <alignment/>
      <protection/>
    </xf>
    <xf numFmtId="3" fontId="0" fillId="0" borderId="0" xfId="22" applyFont="1">
      <alignment/>
      <protection/>
    </xf>
    <xf numFmtId="3" fontId="0" fillId="2" borderId="0" xfId="21" applyNumberFormat="1" applyFill="1">
      <alignment/>
      <protection/>
    </xf>
    <xf numFmtId="3" fontId="0" fillId="0" borderId="0" xfId="21" applyNumberFormat="1" applyFont="1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22" xfId="21"/>
    <cellStyle name="Normal_TABLE 22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3" max="3" width="9.7109375" style="0" customWidth="1"/>
    <col min="4" max="4" width="9.7109375" style="1" customWidth="1"/>
    <col min="5" max="11" width="9.7109375" style="0" customWidth="1"/>
    <col min="12" max="12" width="10.8515625" style="0" customWidth="1"/>
    <col min="13" max="14" width="10.7109375" style="0" customWidth="1"/>
    <col min="15" max="15" width="12.7109375" style="0" customWidth="1"/>
    <col min="16" max="16" width="11.7109375" style="0" customWidth="1"/>
    <col min="17" max="17" width="12.7109375" style="0" customWidth="1"/>
  </cols>
  <sheetData>
    <row r="1" spans="2:4" s="2" customFormat="1" ht="12.75">
      <c r="B1" s="2" t="s">
        <v>34</v>
      </c>
      <c r="D1" s="3"/>
    </row>
    <row r="2" spans="3:4" s="2" customFormat="1" ht="12.75">
      <c r="C2" s="2" t="s">
        <v>35</v>
      </c>
      <c r="D2" s="3"/>
    </row>
    <row r="3" s="2" customFormat="1" ht="12.75">
      <c r="D3" s="3"/>
    </row>
    <row r="4" spans="4:11" s="2" customFormat="1" ht="12.75">
      <c r="D4" s="3"/>
      <c r="K4" s="2" t="s">
        <v>0</v>
      </c>
    </row>
    <row r="5" spans="4:11" s="2" customFormat="1" ht="12.75">
      <c r="D5" s="3"/>
      <c r="K5" s="2" t="s">
        <v>37</v>
      </c>
    </row>
    <row r="6" s="2" customFormat="1" ht="12.75">
      <c r="D6" s="3"/>
    </row>
    <row r="7" spans="1:10" s="2" customFormat="1" ht="12.75">
      <c r="A7" s="2" t="s">
        <v>1</v>
      </c>
      <c r="B7" s="3"/>
      <c r="C7" s="4">
        <v>2004</v>
      </c>
      <c r="D7" s="4">
        <v>2005</v>
      </c>
      <c r="E7" s="4">
        <v>2006</v>
      </c>
      <c r="F7" s="4">
        <v>2007</v>
      </c>
      <c r="G7" s="4">
        <v>2008</v>
      </c>
      <c r="H7" s="4">
        <v>2009</v>
      </c>
      <c r="I7" s="2" t="s">
        <v>2</v>
      </c>
      <c r="J7" s="2" t="s">
        <v>3</v>
      </c>
    </row>
    <row r="8" s="2" customFormat="1" ht="12.75">
      <c r="B8" s="3"/>
    </row>
    <row r="9" s="2" customFormat="1" ht="12.75">
      <c r="B9" s="3"/>
    </row>
    <row r="10" spans="1:10" s="2" customFormat="1" ht="12.75">
      <c r="A10" s="2" t="s">
        <v>4</v>
      </c>
      <c r="B10" s="3"/>
      <c r="C10" s="3">
        <v>2641</v>
      </c>
      <c r="D10" s="3">
        <v>2736</v>
      </c>
      <c r="E10" s="7">
        <v>2882.6666666666665</v>
      </c>
      <c r="F10" s="7">
        <v>3042.6666666666665</v>
      </c>
      <c r="G10" s="7">
        <v>3121</v>
      </c>
      <c r="H10" s="7">
        <v>3171.3709526256935</v>
      </c>
      <c r="I10" s="6">
        <f>H10-G10</f>
        <v>50.37095262569346</v>
      </c>
      <c r="J10" s="5">
        <f>(H10-G10)/G10</f>
        <v>0.0161393632251501</v>
      </c>
    </row>
    <row r="11" spans="2:10" s="2" customFormat="1" ht="12.75">
      <c r="B11" s="3"/>
      <c r="C11" s="3"/>
      <c r="E11" s="7"/>
      <c r="F11" s="7"/>
      <c r="G11" s="7"/>
      <c r="H11" s="7"/>
      <c r="I11" s="6"/>
      <c r="J11" s="5"/>
    </row>
    <row r="12" spans="1:10" s="2" customFormat="1" ht="12.75">
      <c r="A12" s="2" t="s">
        <v>5</v>
      </c>
      <c r="B12" s="3"/>
      <c r="C12" s="3">
        <v>2025</v>
      </c>
      <c r="D12" s="3">
        <v>2154</v>
      </c>
      <c r="E12" s="7">
        <v>2236.3333333333335</v>
      </c>
      <c r="F12" s="9">
        <v>2308.3333333333335</v>
      </c>
      <c r="G12" s="9">
        <v>2339.6666666666665</v>
      </c>
      <c r="H12" s="10">
        <v>2621.496213859569</v>
      </c>
      <c r="I12" s="6">
        <f aca="true" t="shared" si="0" ref="I12:I45">H12-G12</f>
        <v>281.8295471929023</v>
      </c>
      <c r="J12" s="5">
        <f aca="true" t="shared" si="1" ref="J12:J45">(H12-G12)/G12</f>
        <v>0.12045713656912764</v>
      </c>
    </row>
    <row r="13" spans="1:10" s="2" customFormat="1" ht="12.75">
      <c r="A13" s="2" t="s">
        <v>6</v>
      </c>
      <c r="B13" s="3"/>
      <c r="C13" s="3">
        <v>2741</v>
      </c>
      <c r="D13" s="3">
        <v>2953</v>
      </c>
      <c r="E13" s="7">
        <v>3171</v>
      </c>
      <c r="F13" s="9">
        <v>3377</v>
      </c>
      <c r="G13" s="9">
        <v>3581.3333333333335</v>
      </c>
      <c r="H13" s="7">
        <v>3436.6058455475036</v>
      </c>
      <c r="I13" s="6">
        <f t="shared" si="0"/>
        <v>-144.7274877858299</v>
      </c>
      <c r="J13" s="5">
        <f t="shared" si="1"/>
        <v>-0.040411621682566054</v>
      </c>
    </row>
    <row r="14" spans="1:10" s="2" customFormat="1" ht="12.75">
      <c r="A14" s="2" t="s">
        <v>7</v>
      </c>
      <c r="B14" s="3"/>
      <c r="C14" s="3">
        <v>2044</v>
      </c>
      <c r="D14" s="3">
        <v>2079</v>
      </c>
      <c r="E14" s="7">
        <v>2161.6666666666665</v>
      </c>
      <c r="F14" s="9">
        <v>2250.3333333333335</v>
      </c>
      <c r="G14" s="9">
        <v>2382</v>
      </c>
      <c r="H14" s="7">
        <v>2403.9251577201285</v>
      </c>
      <c r="I14" s="6">
        <f t="shared" si="0"/>
        <v>21.92515772012848</v>
      </c>
      <c r="J14" s="5">
        <f t="shared" si="1"/>
        <v>0.00920451625530163</v>
      </c>
    </row>
    <row r="15" spans="1:10" s="2" customFormat="1" ht="12.75">
      <c r="A15" s="2" t="s">
        <v>8</v>
      </c>
      <c r="B15" s="3"/>
      <c r="C15" s="3">
        <v>2407</v>
      </c>
      <c r="D15" s="3">
        <v>2500</v>
      </c>
      <c r="E15" s="7">
        <v>2682.3333333333335</v>
      </c>
      <c r="F15" s="7">
        <v>2808.6666666666665</v>
      </c>
      <c r="G15" s="7">
        <v>3084</v>
      </c>
      <c r="H15" s="7">
        <v>3059.5069176151196</v>
      </c>
      <c r="I15" s="6">
        <f t="shared" si="0"/>
        <v>-24.49308238488038</v>
      </c>
      <c r="J15" s="5">
        <f t="shared" si="1"/>
        <v>-0.007941985209105181</v>
      </c>
    </row>
    <row r="16" spans="1:10" s="2" customFormat="1" ht="12.75">
      <c r="A16" s="2" t="s">
        <v>9</v>
      </c>
      <c r="B16" s="3"/>
      <c r="C16" s="3">
        <v>2047</v>
      </c>
      <c r="D16" s="3">
        <v>2300</v>
      </c>
      <c r="E16" s="7">
        <v>2291.6666666666665</v>
      </c>
      <c r="F16" s="9">
        <v>2502.3333333333335</v>
      </c>
      <c r="G16" s="9">
        <v>2606</v>
      </c>
      <c r="H16" s="7">
        <v>2437.260975609756</v>
      </c>
      <c r="I16" s="6">
        <f t="shared" si="0"/>
        <v>-168.73902439024414</v>
      </c>
      <c r="J16" s="5">
        <f t="shared" si="1"/>
        <v>-0.06475020122419192</v>
      </c>
    </row>
    <row r="17" spans="2:10" s="2" customFormat="1" ht="12.75">
      <c r="B17" s="3"/>
      <c r="C17" s="3"/>
      <c r="E17" s="7"/>
      <c r="F17" s="9"/>
      <c r="G17" s="9"/>
      <c r="H17" s="7"/>
      <c r="I17" s="6"/>
      <c r="J17" s="5"/>
    </row>
    <row r="18" spans="1:10" s="2" customFormat="1" ht="12.75">
      <c r="A18" s="2" t="s">
        <v>10</v>
      </c>
      <c r="B18" s="3"/>
      <c r="C18" s="3">
        <v>2646</v>
      </c>
      <c r="D18" s="3">
        <v>2713</v>
      </c>
      <c r="E18" s="7">
        <v>2849</v>
      </c>
      <c r="F18" s="9">
        <v>2951.3333333333335</v>
      </c>
      <c r="G18" s="9">
        <v>2986</v>
      </c>
      <c r="H18" s="7">
        <v>3066.4053275215524</v>
      </c>
      <c r="I18" s="6">
        <f t="shared" si="0"/>
        <v>80.40532752155241</v>
      </c>
      <c r="J18" s="5">
        <f t="shared" si="1"/>
        <v>0.02692743721418366</v>
      </c>
    </row>
    <row r="19" spans="1:10" s="2" customFormat="1" ht="12.75">
      <c r="A19" s="2" t="s">
        <v>11</v>
      </c>
      <c r="B19" s="3"/>
      <c r="C19" s="3">
        <v>2254</v>
      </c>
      <c r="D19" s="3">
        <v>2541</v>
      </c>
      <c r="E19" s="7">
        <v>2876.6666666666665</v>
      </c>
      <c r="F19" s="9">
        <v>3298.3333333333335</v>
      </c>
      <c r="G19" s="9">
        <v>3639.6666666666665</v>
      </c>
      <c r="H19" s="7">
        <v>3375.9607786357788</v>
      </c>
      <c r="I19" s="6">
        <f t="shared" si="0"/>
        <v>-263.70588803088776</v>
      </c>
      <c r="J19" s="5">
        <f t="shared" si="1"/>
        <v>-0.07245330745422322</v>
      </c>
    </row>
    <row r="20" spans="1:10" s="2" customFormat="1" ht="12.75">
      <c r="A20" s="2" t="s">
        <v>12</v>
      </c>
      <c r="B20" s="3"/>
      <c r="C20" s="3">
        <v>2883</v>
      </c>
      <c r="D20" s="3">
        <v>3087</v>
      </c>
      <c r="E20" s="7">
        <v>3302.3333333333335</v>
      </c>
      <c r="F20" s="9">
        <v>3310</v>
      </c>
      <c r="G20" s="9">
        <v>3317.3333333333335</v>
      </c>
      <c r="H20" s="7">
        <v>3605.1191732034986</v>
      </c>
      <c r="I20" s="6">
        <f t="shared" si="0"/>
        <v>287.7858398701651</v>
      </c>
      <c r="J20" s="5">
        <f t="shared" si="1"/>
        <v>0.08675216234028288</v>
      </c>
    </row>
    <row r="21" spans="1:10" s="2" customFormat="1" ht="12.75">
      <c r="A21" s="2" t="s">
        <v>13</v>
      </c>
      <c r="B21" s="3"/>
      <c r="C21" s="3">
        <v>1787</v>
      </c>
      <c r="D21" s="3">
        <v>1808</v>
      </c>
      <c r="E21" s="7">
        <v>1907.3333333333333</v>
      </c>
      <c r="F21" s="7">
        <v>2006.3333333333333</v>
      </c>
      <c r="G21" s="7">
        <v>2008.3333333333333</v>
      </c>
      <c r="H21" s="7">
        <v>2121.9806072695033</v>
      </c>
      <c r="I21" s="6">
        <f t="shared" si="0"/>
        <v>113.64727393617</v>
      </c>
      <c r="J21" s="5">
        <f t="shared" si="1"/>
        <v>0.056587854242076345</v>
      </c>
    </row>
    <row r="22" spans="1:10" s="2" customFormat="1" ht="12.75">
      <c r="A22" s="2" t="s">
        <v>14</v>
      </c>
      <c r="B22" s="3"/>
      <c r="C22" s="3">
        <v>1843</v>
      </c>
      <c r="D22" s="3">
        <v>1965</v>
      </c>
      <c r="E22" s="7">
        <v>2042.3333333333333</v>
      </c>
      <c r="F22" s="7">
        <v>2144.6666666666665</v>
      </c>
      <c r="G22" s="7">
        <v>2250.6666666666665</v>
      </c>
      <c r="H22" s="7">
        <v>2279.768370960602</v>
      </c>
      <c r="I22" s="6">
        <f t="shared" si="0"/>
        <v>29.101704293935654</v>
      </c>
      <c r="J22" s="5">
        <f t="shared" si="1"/>
        <v>0.01293025960927236</v>
      </c>
    </row>
    <row r="23" spans="2:10" s="2" customFormat="1" ht="12.75">
      <c r="B23" s="3"/>
      <c r="C23" s="3"/>
      <c r="E23" s="7"/>
      <c r="F23" s="7"/>
      <c r="G23" s="7"/>
      <c r="H23" s="7"/>
      <c r="I23" s="6"/>
      <c r="J23" s="5"/>
    </row>
    <row r="24" spans="1:10" s="2" customFormat="1" ht="12.75">
      <c r="A24" s="2" t="s">
        <v>15</v>
      </c>
      <c r="B24" s="3"/>
      <c r="C24" s="3">
        <v>1835</v>
      </c>
      <c r="D24" s="3">
        <v>1914</v>
      </c>
      <c r="E24" s="7">
        <v>2055.3333333333335</v>
      </c>
      <c r="F24" s="7">
        <v>2134.3333333333335</v>
      </c>
      <c r="G24" s="7">
        <v>2218.3333333333335</v>
      </c>
      <c r="H24" s="7">
        <v>2256.6219296563772</v>
      </c>
      <c r="I24" s="6">
        <f t="shared" si="0"/>
        <v>38.28859632304375</v>
      </c>
      <c r="J24" s="5">
        <f t="shared" si="1"/>
        <v>0.017260073473949096</v>
      </c>
    </row>
    <row r="25" spans="1:10" s="2" customFormat="1" ht="12.75">
      <c r="A25" s="2" t="s">
        <v>16</v>
      </c>
      <c r="B25" s="3"/>
      <c r="C25" s="3">
        <v>2019</v>
      </c>
      <c r="D25" s="3">
        <v>2202</v>
      </c>
      <c r="E25" s="7">
        <v>2530.3333333333335</v>
      </c>
      <c r="F25" s="7">
        <v>2857.6666666666665</v>
      </c>
      <c r="G25" s="7">
        <v>2550.3333333333335</v>
      </c>
      <c r="H25" s="7">
        <v>2681.9342880357503</v>
      </c>
      <c r="I25" s="6">
        <f t="shared" si="0"/>
        <v>131.60095470241686</v>
      </c>
      <c r="J25" s="5">
        <f t="shared" si="1"/>
        <v>0.051601472239870674</v>
      </c>
    </row>
    <row r="26" spans="1:10" s="2" customFormat="1" ht="12.75">
      <c r="A26" s="2" t="s">
        <v>17</v>
      </c>
      <c r="B26" s="3"/>
      <c r="C26" s="3">
        <v>1648</v>
      </c>
      <c r="D26" s="3">
        <v>1820</v>
      </c>
      <c r="E26" s="7">
        <v>1942</v>
      </c>
      <c r="F26" s="7">
        <v>2089</v>
      </c>
      <c r="G26" s="7">
        <v>2094.3333333333335</v>
      </c>
      <c r="H26" s="7">
        <v>2177.461961961962</v>
      </c>
      <c r="I26" s="6">
        <f t="shared" si="0"/>
        <v>83.12862862862858</v>
      </c>
      <c r="J26" s="5">
        <f t="shared" si="1"/>
        <v>0.03969216709945658</v>
      </c>
    </row>
    <row r="27" spans="1:10" s="2" customFormat="1" ht="12.75">
      <c r="A27" s="2" t="s">
        <v>18</v>
      </c>
      <c r="B27" s="3"/>
      <c r="C27" s="3">
        <v>2451</v>
      </c>
      <c r="D27" s="3">
        <v>2455</v>
      </c>
      <c r="E27" s="7">
        <v>2558</v>
      </c>
      <c r="F27" s="7">
        <v>2667.6666666666665</v>
      </c>
      <c r="G27" s="7">
        <v>2750</v>
      </c>
      <c r="H27" s="7">
        <v>2856.9613878850455</v>
      </c>
      <c r="I27" s="6">
        <f t="shared" si="0"/>
        <v>106.9613878850455</v>
      </c>
      <c r="J27" s="5">
        <f t="shared" si="1"/>
        <v>0.03889505014001655</v>
      </c>
    </row>
    <row r="28" spans="1:10" s="2" customFormat="1" ht="12.75">
      <c r="A28" s="2" t="s">
        <v>19</v>
      </c>
      <c r="B28" s="3"/>
      <c r="C28" s="3">
        <v>2139</v>
      </c>
      <c r="D28" s="3">
        <v>2241</v>
      </c>
      <c r="E28" s="7">
        <v>2364</v>
      </c>
      <c r="F28" s="7">
        <v>2490</v>
      </c>
      <c r="G28" s="7">
        <v>2644.3333333333335</v>
      </c>
      <c r="H28" s="7">
        <v>2710.276990185387</v>
      </c>
      <c r="I28" s="6">
        <f t="shared" si="0"/>
        <v>65.94365685205366</v>
      </c>
      <c r="J28" s="5">
        <f t="shared" si="1"/>
        <v>0.02493772476442216</v>
      </c>
    </row>
    <row r="29" spans="2:10" s="2" customFormat="1" ht="12.75">
      <c r="B29" s="3"/>
      <c r="C29" s="3"/>
      <c r="E29" s="7"/>
      <c r="F29" s="7"/>
      <c r="G29" s="7"/>
      <c r="H29" s="7"/>
      <c r="I29" s="6"/>
      <c r="J29" s="5"/>
    </row>
    <row r="30" spans="1:10" s="2" customFormat="1" ht="12.75">
      <c r="A30" s="2" t="s">
        <v>20</v>
      </c>
      <c r="B30" s="3"/>
      <c r="C30" s="3">
        <v>1621</v>
      </c>
      <c r="D30" s="3">
        <v>1804</v>
      </c>
      <c r="E30" s="7">
        <v>1764.6666666666667</v>
      </c>
      <c r="F30" s="7">
        <v>1792</v>
      </c>
      <c r="G30" s="7">
        <v>1902</v>
      </c>
      <c r="H30" s="7">
        <v>2039.6869725738397</v>
      </c>
      <c r="I30" s="6">
        <f t="shared" si="0"/>
        <v>137.68697257383974</v>
      </c>
      <c r="J30" s="5">
        <f t="shared" si="1"/>
        <v>0.07239062701043099</v>
      </c>
    </row>
    <row r="31" spans="1:10" s="2" customFormat="1" ht="12.75">
      <c r="A31" s="2" t="s">
        <v>21</v>
      </c>
      <c r="B31" s="3"/>
      <c r="C31" s="3">
        <v>1452</v>
      </c>
      <c r="D31" s="3">
        <v>1585</v>
      </c>
      <c r="E31" s="7">
        <v>1718.6666666666667</v>
      </c>
      <c r="F31" s="7">
        <v>1899</v>
      </c>
      <c r="G31" s="7">
        <v>2127.6666666666665</v>
      </c>
      <c r="H31" s="7">
        <v>2015.650188323917</v>
      </c>
      <c r="I31" s="6">
        <f t="shared" si="0"/>
        <v>-112.01647834274945</v>
      </c>
      <c r="J31" s="5">
        <f t="shared" si="1"/>
        <v>-0.05264756932919448</v>
      </c>
    </row>
    <row r="32" spans="1:10" s="2" customFormat="1" ht="12.75">
      <c r="A32" s="2" t="s">
        <v>22</v>
      </c>
      <c r="B32" s="3"/>
      <c r="C32" s="3">
        <v>2956</v>
      </c>
      <c r="D32" s="3">
        <v>3063</v>
      </c>
      <c r="E32" s="7">
        <v>3212</v>
      </c>
      <c r="F32" s="7">
        <v>3405.6666666666665</v>
      </c>
      <c r="G32" s="7">
        <v>3469.6666666666665</v>
      </c>
      <c r="H32" s="7">
        <v>3550.9337504294194</v>
      </c>
      <c r="I32" s="6">
        <f t="shared" si="0"/>
        <v>81.26708376275292</v>
      </c>
      <c r="J32" s="5">
        <f t="shared" si="1"/>
        <v>0.023422158832573616</v>
      </c>
    </row>
    <row r="33" spans="1:10" s="2" customFormat="1" ht="12.75">
      <c r="A33" s="2" t="s">
        <v>23</v>
      </c>
      <c r="B33" s="3"/>
      <c r="C33" s="3">
        <v>2030</v>
      </c>
      <c r="D33" s="3">
        <v>2042</v>
      </c>
      <c r="E33" s="7">
        <v>2125.6666666666665</v>
      </c>
      <c r="F33" s="7">
        <v>2340</v>
      </c>
      <c r="G33" s="7">
        <v>2408.6666666666665</v>
      </c>
      <c r="H33" s="7">
        <v>2514.852922130484</v>
      </c>
      <c r="I33" s="6">
        <f t="shared" si="0"/>
        <v>106.18625546381736</v>
      </c>
      <c r="J33" s="5">
        <f t="shared" si="1"/>
        <v>0.044085076998540286</v>
      </c>
    </row>
    <row r="34" spans="1:10" s="2" customFormat="1" ht="12.75">
      <c r="A34" s="2" t="s">
        <v>24</v>
      </c>
      <c r="B34" s="3"/>
      <c r="C34" s="3">
        <v>1647</v>
      </c>
      <c r="D34" s="3">
        <v>1717</v>
      </c>
      <c r="E34" s="7">
        <v>1842.3333333333333</v>
      </c>
      <c r="F34" s="7">
        <v>1977</v>
      </c>
      <c r="G34" s="7">
        <v>2064.6666666666665</v>
      </c>
      <c r="H34" s="7">
        <v>2089.5583206071547</v>
      </c>
      <c r="I34" s="6">
        <f t="shared" si="0"/>
        <v>24.89165394048814</v>
      </c>
      <c r="J34" s="5">
        <f t="shared" si="1"/>
        <v>0.012056015792939042</v>
      </c>
    </row>
    <row r="35" spans="2:10" s="2" customFormat="1" ht="12.75">
      <c r="B35" s="3"/>
      <c r="C35" s="3"/>
      <c r="E35" s="7"/>
      <c r="F35" s="7"/>
      <c r="G35" s="7"/>
      <c r="H35" s="7"/>
      <c r="I35" s="6"/>
      <c r="J35" s="5"/>
    </row>
    <row r="36" spans="1:10" s="2" customFormat="1" ht="12.75">
      <c r="A36" s="2" t="s">
        <v>25</v>
      </c>
      <c r="B36" s="3"/>
      <c r="C36" s="3">
        <v>1964</v>
      </c>
      <c r="D36" s="3">
        <v>2062</v>
      </c>
      <c r="E36" s="7">
        <v>2229.6666666666665</v>
      </c>
      <c r="F36" s="7">
        <v>2330.3333333333335</v>
      </c>
      <c r="G36" s="7">
        <v>2411</v>
      </c>
      <c r="H36" s="7">
        <v>2445.9850782883227</v>
      </c>
      <c r="I36" s="6">
        <f t="shared" si="0"/>
        <v>34.98507828832271</v>
      </c>
      <c r="J36" s="5">
        <f t="shared" si="1"/>
        <v>0.014510608995571427</v>
      </c>
    </row>
    <row r="37" spans="1:10" s="2" customFormat="1" ht="12.75">
      <c r="A37" s="2" t="s">
        <v>26</v>
      </c>
      <c r="B37" s="3"/>
      <c r="C37" s="3">
        <v>2308</v>
      </c>
      <c r="D37" s="3">
        <v>2450</v>
      </c>
      <c r="E37" s="7">
        <v>2574</v>
      </c>
      <c r="F37" s="7">
        <v>2765.3333333333335</v>
      </c>
      <c r="G37" s="7">
        <v>2758.6666666666665</v>
      </c>
      <c r="H37" s="7">
        <v>2713.4574889691135</v>
      </c>
      <c r="I37" s="6">
        <f t="shared" si="0"/>
        <v>-45.20917769755306</v>
      </c>
      <c r="J37" s="5">
        <f t="shared" si="1"/>
        <v>-0.0163880537811333</v>
      </c>
    </row>
    <row r="38" spans="1:10" s="2" customFormat="1" ht="12.75">
      <c r="A38" s="2" t="s">
        <v>27</v>
      </c>
      <c r="B38" s="3"/>
      <c r="C38" s="3">
        <v>2852</v>
      </c>
      <c r="D38" s="3">
        <v>2942</v>
      </c>
      <c r="E38" s="7">
        <v>2998.3333333333335</v>
      </c>
      <c r="F38" s="7">
        <v>3088.3333333333335</v>
      </c>
      <c r="G38" s="7">
        <v>3141.6666666666665</v>
      </c>
      <c r="H38" s="7">
        <v>3294.2154603133495</v>
      </c>
      <c r="I38" s="6">
        <f t="shared" si="0"/>
        <v>152.54879364668295</v>
      </c>
      <c r="J38" s="5">
        <f t="shared" si="1"/>
        <v>0.04855664519257813</v>
      </c>
    </row>
    <row r="39" spans="1:10" s="2" customFormat="1" ht="12.75">
      <c r="A39" s="2" t="s">
        <v>28</v>
      </c>
      <c r="B39" s="3"/>
      <c r="C39" s="3">
        <v>2591</v>
      </c>
      <c r="D39" s="3">
        <v>2836</v>
      </c>
      <c r="E39" s="7">
        <v>3266</v>
      </c>
      <c r="F39" s="7">
        <v>3534</v>
      </c>
      <c r="G39" s="7">
        <v>3711.6666666666665</v>
      </c>
      <c r="H39" s="7">
        <v>3416.3018503227745</v>
      </c>
      <c r="I39" s="6">
        <f t="shared" si="0"/>
        <v>-295.364816343892</v>
      </c>
      <c r="J39" s="5">
        <f t="shared" si="1"/>
        <v>-0.07957740898353624</v>
      </c>
    </row>
    <row r="40" spans="1:10" s="2" customFormat="1" ht="12.75">
      <c r="A40" s="2" t="s">
        <v>29</v>
      </c>
      <c r="B40" s="3"/>
      <c r="C40" s="3">
        <v>2351</v>
      </c>
      <c r="D40" s="3">
        <v>2423</v>
      </c>
      <c r="E40" s="7">
        <v>2572.3333333333335</v>
      </c>
      <c r="F40" s="7">
        <v>2721.3333333333335</v>
      </c>
      <c r="G40" s="7">
        <v>2836</v>
      </c>
      <c r="H40" s="7">
        <v>2844.2171455124953</v>
      </c>
      <c r="I40" s="6">
        <f t="shared" si="0"/>
        <v>8.217145512495335</v>
      </c>
      <c r="J40" s="5">
        <f t="shared" si="1"/>
        <v>0.00289744200017466</v>
      </c>
    </row>
    <row r="41" spans="2:10" s="2" customFormat="1" ht="12.75">
      <c r="B41" s="3"/>
      <c r="C41" s="3"/>
      <c r="E41" s="7"/>
      <c r="F41" s="7"/>
      <c r="G41" s="7"/>
      <c r="H41" s="7"/>
      <c r="I41" s="6"/>
      <c r="J41" s="5"/>
    </row>
    <row r="42" spans="1:10" s="2" customFormat="1" ht="12.75">
      <c r="A42" s="2" t="s">
        <v>30</v>
      </c>
      <c r="B42" s="3"/>
      <c r="C42" s="3">
        <v>2145</v>
      </c>
      <c r="D42" s="3">
        <v>2212</v>
      </c>
      <c r="E42" s="7">
        <v>2317.3333333333335</v>
      </c>
      <c r="F42" s="7">
        <v>2611.3333333333335</v>
      </c>
      <c r="G42" s="7">
        <v>2550.6666666666665</v>
      </c>
      <c r="H42" s="7">
        <v>2545.257767402377</v>
      </c>
      <c r="I42" s="6">
        <f t="shared" si="0"/>
        <v>-5.40889926428963</v>
      </c>
      <c r="J42" s="5">
        <f t="shared" si="1"/>
        <v>-0.0021205825657173148</v>
      </c>
    </row>
    <row r="43" spans="1:10" s="2" customFormat="1" ht="12.75">
      <c r="A43" s="2" t="s">
        <v>31</v>
      </c>
      <c r="B43" s="3"/>
      <c r="C43" s="3">
        <v>2025</v>
      </c>
      <c r="D43" s="3">
        <v>2151</v>
      </c>
      <c r="E43" s="7">
        <v>2315.3333333333335</v>
      </c>
      <c r="F43" s="7">
        <v>2401.3333333333335</v>
      </c>
      <c r="G43" s="7">
        <v>2424.3333333333335</v>
      </c>
      <c r="H43" s="7">
        <v>2449.3309235025004</v>
      </c>
      <c r="I43" s="6">
        <f t="shared" si="0"/>
        <v>24.99759016916687</v>
      </c>
      <c r="J43" s="5">
        <f t="shared" si="1"/>
        <v>0.010311119277808416</v>
      </c>
    </row>
    <row r="44" spans="1:10" s="2" customFormat="1" ht="12.75">
      <c r="A44" s="2" t="s">
        <v>32</v>
      </c>
      <c r="B44" s="3"/>
      <c r="C44" s="3">
        <v>1855</v>
      </c>
      <c r="D44" s="3">
        <v>1978</v>
      </c>
      <c r="E44" s="7">
        <v>2029.6666666666667</v>
      </c>
      <c r="F44" s="7">
        <v>2076.3333333333335</v>
      </c>
      <c r="G44" s="7">
        <v>2121.6666666666665</v>
      </c>
      <c r="H44" s="7">
        <v>2170.5105254827477</v>
      </c>
      <c r="I44" s="6">
        <f t="shared" si="0"/>
        <v>48.84385881608114</v>
      </c>
      <c r="J44" s="5">
        <f t="shared" si="1"/>
        <v>0.023021457415277835</v>
      </c>
    </row>
    <row r="45" spans="1:10" s="2" customFormat="1" ht="12.75">
      <c r="A45" s="2" t="s">
        <v>33</v>
      </c>
      <c r="B45" s="3"/>
      <c r="C45" s="3">
        <v>2412</v>
      </c>
      <c r="D45" s="3">
        <v>2474</v>
      </c>
      <c r="E45" s="7">
        <v>2613.3333333333335</v>
      </c>
      <c r="F45" s="7">
        <v>2709</v>
      </c>
      <c r="G45" s="7">
        <v>2796</v>
      </c>
      <c r="H45" s="7">
        <v>2842.459842898952</v>
      </c>
      <c r="I45" s="6">
        <f t="shared" si="0"/>
        <v>46.45984289895205</v>
      </c>
      <c r="J45" s="5">
        <f t="shared" si="1"/>
        <v>0.01661653894812305</v>
      </c>
    </row>
    <row r="46" spans="4:12" s="2" customFormat="1" ht="12.75">
      <c r="D46" s="3"/>
      <c r="L46" s="6"/>
    </row>
    <row r="47" spans="1:4" s="2" customFormat="1" ht="12.75">
      <c r="A47" s="8" t="s">
        <v>36</v>
      </c>
      <c r="D47" s="3"/>
    </row>
    <row r="48" s="2" customFormat="1" ht="12.75">
      <c r="D48" s="3"/>
    </row>
  </sheetData>
  <printOptions/>
  <pageMargins left="0.25" right="0.25" top="0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2010-11-23T21:36:56Z</cp:lastPrinted>
  <dcterms:created xsi:type="dcterms:W3CDTF">2003-06-09T19:30:36Z</dcterms:created>
  <dcterms:modified xsi:type="dcterms:W3CDTF">2010-11-23T21:56:36Z</dcterms:modified>
  <cp:category/>
  <cp:version/>
  <cp:contentType/>
  <cp:contentStatus/>
</cp:coreProperties>
</file>